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6200" windowHeight="3150" tabRatio="754" activeTab="1"/>
  </bookViews>
  <sheets>
    <sheet name="Renseignements club" sheetId="2" r:id="rId1"/>
    <sheet name="Participants_club" sheetId="8" r:id="rId2"/>
  </sheets>
  <definedNames>
    <definedName name="_xlnm._FilterDatabase" localSheetId="1" hidden="1">Participants_club!$B$3:$Q$27</definedName>
    <definedName name="_xlnm.Print_Area" localSheetId="1">Participants_club!$B$1:$P$32</definedName>
  </definedNames>
  <calcPr calcId="145621"/>
</workbook>
</file>

<file path=xl/calcChain.xml><?xml version="1.0" encoding="utf-8"?>
<calcChain xmlns="http://schemas.openxmlformats.org/spreadsheetml/2006/main">
  <c r="C31" i="8" l="1"/>
  <c r="C30" i="8" l="1"/>
  <c r="B4" i="8"/>
  <c r="B20" i="8"/>
</calcChain>
</file>

<file path=xl/comments1.xml><?xml version="1.0" encoding="utf-8"?>
<comments xmlns="http://schemas.openxmlformats.org/spreadsheetml/2006/main">
  <authors>
    <author>AsposeUser</author>
  </authors>
  <commentList>
    <comment ref="A12" authorId="0">
      <text>
        <r>
          <rPr>
            <sz val="10"/>
            <rFont val="Arial"/>
            <family val="2"/>
          </rPr>
          <t>Correspondant Principal. 
Peut être différent du responsable plongée du groupe.</t>
        </r>
      </text>
    </comment>
    <comment ref="A13" authorId="0">
      <text>
        <r>
          <rPr>
            <sz val="10"/>
            <rFont val="Arial"/>
            <family val="2"/>
          </rPr>
          <t xml:space="preserve">Responsable du groupe spécifique à la plongée.
 </t>
        </r>
      </text>
    </comment>
  </commentList>
</comments>
</file>

<file path=xl/sharedStrings.xml><?xml version="1.0" encoding="utf-8"?>
<sst xmlns="http://schemas.openxmlformats.org/spreadsheetml/2006/main" count="38" uniqueCount="34">
  <si>
    <t xml:space="preserve">Nom du club : </t>
  </si>
  <si>
    <t xml:space="preserve">Trésorier(e)  : </t>
  </si>
  <si>
    <t xml:space="preserve">Président(e)  : </t>
  </si>
  <si>
    <t xml:space="preserve">Prénom </t>
  </si>
  <si>
    <t xml:space="preserve">Secrétaire : </t>
  </si>
  <si>
    <t xml:space="preserve">Nom </t>
  </si>
  <si>
    <t xml:space="preserve">N° de Licence </t>
  </si>
  <si>
    <t xml:space="preserve"> Téléphone </t>
  </si>
  <si>
    <t>Portable</t>
  </si>
  <si>
    <t xml:space="preserve">E-mail </t>
  </si>
  <si>
    <t xml:space="preserve">Correspondant Neptune : </t>
  </si>
  <si>
    <t xml:space="preserve">Resp. plongée groupe : </t>
  </si>
  <si>
    <t>Numéro FFESSM :</t>
  </si>
  <si>
    <t>Date certif Medical</t>
  </si>
  <si>
    <t>Age</t>
  </si>
  <si>
    <t>Sexe
(H/F)</t>
  </si>
  <si>
    <r>
      <t xml:space="preserve">Niveau </t>
    </r>
    <r>
      <rPr>
        <b/>
        <u/>
        <sz val="11"/>
        <color theme="0"/>
        <rFont val="Arial"/>
        <family val="2"/>
      </rPr>
      <t>Actuel</t>
    </r>
    <r>
      <rPr>
        <b/>
        <sz val="11"/>
        <color theme="0"/>
        <rFont val="Arial"/>
        <family val="2"/>
      </rPr>
      <t xml:space="preserve"> de plongée </t>
    </r>
  </si>
  <si>
    <r>
      <t xml:space="preserve">Taille 
T-Shirt 
</t>
    </r>
    <r>
      <rPr>
        <b/>
        <sz val="9"/>
        <color theme="0"/>
        <rFont val="Arial"/>
        <family val="2"/>
      </rPr>
      <t>(XS, S, M, L, XL, XXL)</t>
    </r>
  </si>
  <si>
    <t>Accepte d'encadrer</t>
  </si>
  <si>
    <t>Nom colocataire souhaité</t>
  </si>
  <si>
    <t>Remarques diverses (ex. besoin en matériel)</t>
  </si>
  <si>
    <t>1er acompte 
encaissé fin mars</t>
  </si>
  <si>
    <t>solde 
encaissé fin juin</t>
  </si>
  <si>
    <t>liste d'attente</t>
  </si>
  <si>
    <t>X</t>
  </si>
  <si>
    <t>NEPTUNE 2018</t>
  </si>
  <si>
    <t xml:space="preserve">Coûts calculés hors liste d'attente
</t>
  </si>
  <si>
    <t>MARTINIQUE</t>
  </si>
  <si>
    <t>Retour avion différé 1 semaine (oui, non)</t>
  </si>
  <si>
    <t>Nb plongées depuis jan 2018</t>
  </si>
  <si>
    <t>Nb plongées TOTAL</t>
  </si>
  <si>
    <t>Renseignements club Coupe Neptune 2018</t>
  </si>
  <si>
    <t>12L ou 15L</t>
  </si>
  <si>
    <r>
      <rPr>
        <i/>
        <u/>
        <sz val="14"/>
        <color rgb="FF000000"/>
        <rFont val="Calibri"/>
        <family val="2"/>
      </rPr>
      <t>Chq à l'ordre de :</t>
    </r>
    <r>
      <rPr>
        <i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ASCEA section plongée</t>
    </r>
    <r>
      <rPr>
        <sz val="14"/>
        <color rgb="FF000000"/>
        <rFont val="Calibri"/>
        <family val="2"/>
      </rPr>
      <t xml:space="preserve">
</t>
    </r>
    <r>
      <rPr>
        <i/>
        <u/>
        <sz val="14"/>
        <color rgb="FF000000"/>
        <rFont val="Calibri"/>
        <family val="2"/>
      </rPr>
      <t>Adresse :</t>
    </r>
    <r>
      <rPr>
        <i/>
        <sz val="14"/>
        <color rgb="FF000000"/>
        <rFont val="Calibri"/>
        <family val="2"/>
      </rPr>
      <t xml:space="preserve"> </t>
    </r>
    <r>
      <rPr>
        <sz val="14"/>
        <color rgb="FF000000"/>
        <rFont val="Calibri"/>
        <family val="2"/>
      </rPr>
      <t>CEA-Cadarache Bat.103
F. DECANIS [Coupe NEPTUNE]
13115 SAINT-PAUL-LEZ-DURANCE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</si>
</sst>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;@"/>
    <numFmt numFmtId="165" formatCode="_-* #,##0\ [$€-40C]_-;\-* #,##0\ [$€-40C]_-;_-* &quot;-&quot;??\ [$€-40C]_-;_-@_-"/>
  </numFmts>
  <fonts count="32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53"/>
      <name val="Arial"/>
      <family val="2"/>
    </font>
    <font>
      <b/>
      <sz val="14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u/>
      <sz val="10"/>
      <color rgb="FF0070C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rgb="FF000000"/>
      <name val="Calibri"/>
      <family val="2"/>
    </font>
    <font>
      <b/>
      <sz val="12"/>
      <color rgb="FFC00000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1"/>
      <color theme="7" tint="-0.249977111117893"/>
      <name val="Arial"/>
      <family val="2"/>
    </font>
    <font>
      <b/>
      <sz val="9"/>
      <color theme="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u/>
      <sz val="14"/>
      <color rgb="FF000000"/>
      <name val="Calibri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115">
    <xf numFmtId="0" fontId="0" fillId="0" borderId="0" xfId="0">
      <alignment vertical="center"/>
    </xf>
    <xf numFmtId="0" fontId="6" fillId="0" borderId="1" xfId="0" applyNumberFormat="1" applyFont="1" applyFill="1" applyBorder="1" applyAlignment="1" applyProtection="1">
      <alignment horizontal="left"/>
    </xf>
    <xf numFmtId="164" fontId="6" fillId="0" borderId="1" xfId="0" applyNumberFormat="1" applyFont="1" applyFill="1" applyBorder="1" applyAlignment="1" applyProtection="1">
      <alignment horizont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5" xfId="0" applyNumberFormat="1" applyFont="1" applyFill="1" applyBorder="1" applyAlignment="1" applyProtection="1">
      <alignment wrapText="1"/>
      <protection locked="0"/>
    </xf>
    <xf numFmtId="0" fontId="13" fillId="0" borderId="8" xfId="2" applyNumberFormat="1" applyFont="1" applyFill="1" applyBorder="1" applyAlignment="1" applyProtection="1">
      <alignment horizontal="left" vertical="center"/>
      <protection locked="0"/>
    </xf>
    <xf numFmtId="0" fontId="12" fillId="0" borderId="8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1" applyFont="1" applyBorder="1" applyAlignment="1" applyProtection="1">
      <protection locked="0"/>
    </xf>
    <xf numFmtId="0" fontId="0" fillId="0" borderId="8" xfId="2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justify" vertical="center" readingOrder="1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49" fontId="4" fillId="0" borderId="0" xfId="0" applyNumberFormat="1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 wrapText="1" readingOrder="1"/>
      <protection locked="0"/>
    </xf>
    <xf numFmtId="0" fontId="14" fillId="0" borderId="0" xfId="0" applyFont="1" applyBorder="1" applyAlignment="1" applyProtection="1">
      <alignment horizontal="justify" vertical="center" readingOrder="1"/>
      <protection locked="0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65" fontId="15" fillId="0" borderId="0" xfId="0" applyNumberFormat="1" applyFont="1" applyAlignment="1" applyProtection="1">
      <alignment vertical="top"/>
      <protection locked="0"/>
    </xf>
    <xf numFmtId="165" fontId="24" fillId="0" borderId="0" xfId="0" applyNumberFormat="1" applyFont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left" vertical="center"/>
      <protection locked="0"/>
    </xf>
    <xf numFmtId="0" fontId="25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8" xfId="0" applyNumberFormat="1" applyFont="1" applyFill="1" applyBorder="1" applyAlignment="1" applyProtection="1">
      <alignment horizontal="center" vertical="center"/>
    </xf>
    <xf numFmtId="0" fontId="25" fillId="0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quotePrefix="1" applyNumberFormat="1" applyFont="1" applyFill="1" applyBorder="1" applyAlignment="1" applyProtection="1">
      <alignment horizontal="center" vertical="center"/>
      <protection locked="0"/>
    </xf>
    <xf numFmtId="14" fontId="25" fillId="0" borderId="8" xfId="0" applyNumberFormat="1" applyFont="1" applyFill="1" applyBorder="1" applyAlignment="1" applyProtection="1">
      <alignment horizontal="center" vertical="center"/>
      <protection locked="0"/>
    </xf>
    <xf numFmtId="164" fontId="25" fillId="0" borderId="8" xfId="0" applyNumberFormat="1" applyFont="1" applyFill="1" applyBorder="1" applyAlignment="1" applyProtection="1">
      <alignment horizontal="center" vertical="center"/>
      <protection locked="0"/>
    </xf>
    <xf numFmtId="1" fontId="25" fillId="0" borderId="8" xfId="0" applyNumberFormat="1" applyFont="1" applyFill="1" applyBorder="1" applyAlignment="1" applyProtection="1">
      <alignment horizontal="center" vertical="center"/>
      <protection locked="0"/>
    </xf>
    <xf numFmtId="1" fontId="25" fillId="0" borderId="8" xfId="0" applyNumberFormat="1" applyFont="1" applyFill="1" applyBorder="1" applyAlignment="1" applyProtection="1">
      <alignment horizontal="center" vertical="center"/>
    </xf>
    <xf numFmtId="164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8" xfId="0" applyFont="1" applyBorder="1" applyAlignment="1" applyProtection="1">
      <alignment vertical="center"/>
      <protection locked="0"/>
    </xf>
    <xf numFmtId="0" fontId="25" fillId="0" borderId="8" xfId="0" applyFont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vertical="center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vertical="center"/>
      <protection locked="0"/>
    </xf>
    <xf numFmtId="0" fontId="25" fillId="2" borderId="17" xfId="0" applyNumberFormat="1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0" xfId="0" applyNumberFormat="1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8" xfId="0" applyNumberFormat="1" applyFont="1" applyFill="1" applyBorder="1" applyAlignment="1" applyProtection="1">
      <alignment vertical="center"/>
      <protection locked="0"/>
    </xf>
    <xf numFmtId="0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9" xfId="0" applyNumberFormat="1" applyFont="1" applyFill="1" applyBorder="1" applyAlignment="1" applyProtection="1">
      <alignment horizontal="center" vertical="center" wrapText="1"/>
    </xf>
    <xf numFmtId="0" fontId="25" fillId="3" borderId="3" xfId="0" applyFont="1" applyFill="1" applyBorder="1" applyAlignment="1" applyProtection="1">
      <alignment vertical="center"/>
      <protection locked="0"/>
    </xf>
    <xf numFmtId="0" fontId="25" fillId="3" borderId="8" xfId="0" applyFont="1" applyFill="1" applyBorder="1" applyAlignment="1" applyProtection="1">
      <alignment vertical="center"/>
      <protection locked="0"/>
    </xf>
    <xf numFmtId="0" fontId="25" fillId="3" borderId="8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center" vertical="center"/>
      <protection locked="0"/>
    </xf>
    <xf numFmtId="164" fontId="25" fillId="3" borderId="8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</xf>
    <xf numFmtId="164" fontId="29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3" borderId="3" xfId="0" applyNumberFormat="1" applyFont="1" applyFill="1" applyBorder="1" applyAlignment="1" applyProtection="1">
      <alignment horizontal="left" vertical="center"/>
      <protection locked="0"/>
    </xf>
    <xf numFmtId="0" fontId="25" fillId="3" borderId="8" xfId="0" applyNumberFormat="1" applyFont="1" applyFill="1" applyBorder="1" applyAlignment="1" applyProtection="1">
      <alignment horizontal="left" vertical="center"/>
      <protection locked="0"/>
    </xf>
    <xf numFmtId="0" fontId="25" fillId="3" borderId="8" xfId="0" applyNumberFormat="1" applyFont="1" applyFill="1" applyBorder="1" applyAlignment="1" applyProtection="1">
      <alignment horizontal="center" vertical="center"/>
    </xf>
    <xf numFmtId="0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8" xfId="0" quotePrefix="1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</xf>
    <xf numFmtId="0" fontId="18" fillId="3" borderId="9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31" fillId="2" borderId="2" xfId="0" applyNumberFormat="1" applyFont="1" applyFill="1" applyBorder="1" applyAlignment="1" applyProtection="1">
      <alignment horizontal="center"/>
      <protection locked="0"/>
    </xf>
    <xf numFmtId="0" fontId="31" fillId="2" borderId="4" xfId="0" applyNumberFormat="1" applyFont="1" applyFill="1" applyBorder="1" applyAlignment="1" applyProtection="1">
      <alignment horizontal="center"/>
      <protection locked="0"/>
    </xf>
    <xf numFmtId="0" fontId="31" fillId="2" borderId="3" xfId="0" applyNumberFormat="1" applyFont="1" applyFill="1" applyBorder="1" applyAlignment="1" applyProtection="1">
      <alignment horizontal="center"/>
      <protection locked="0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 vertical="center" wrapText="1" readingOrder="1"/>
      <protection locked="0"/>
    </xf>
    <xf numFmtId="0" fontId="20" fillId="0" borderId="17" xfId="0" applyFont="1" applyBorder="1" applyAlignment="1" applyProtection="1">
      <alignment horizontal="center" vertical="center" wrapText="1" readingOrder="1"/>
      <protection locked="0"/>
    </xf>
    <xf numFmtId="0" fontId="20" fillId="0" borderId="20" xfId="0" applyFont="1" applyBorder="1" applyAlignment="1" applyProtection="1">
      <alignment horizontal="center" vertical="center" wrapText="1" readingOrder="1"/>
      <protection locked="0"/>
    </xf>
    <xf numFmtId="0" fontId="20" fillId="0" borderId="22" xfId="0" applyFont="1" applyBorder="1" applyAlignment="1" applyProtection="1">
      <alignment horizontal="center" vertical="center" wrapText="1" readingOrder="1"/>
      <protection locked="0"/>
    </xf>
    <xf numFmtId="0" fontId="20" fillId="0" borderId="18" xfId="0" applyFont="1" applyBorder="1" applyAlignment="1" applyProtection="1">
      <alignment horizontal="center" vertical="center" wrapText="1" readingOrder="1"/>
      <protection locked="0"/>
    </xf>
    <xf numFmtId="0" fontId="20" fillId="0" borderId="23" xfId="0" applyFont="1" applyBorder="1" applyAlignment="1" applyProtection="1">
      <alignment horizontal="center" vertical="center" wrapText="1" readingOrder="1"/>
      <protection locked="0"/>
    </xf>
    <xf numFmtId="0" fontId="23" fillId="0" borderId="0" xfId="0" applyFont="1" applyFill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CCFF"/>
      <rgbColor rgb="00969696"/>
      <rgbColor rgb="00CCFFFF"/>
      <rgbColor rgb="00FFFF9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E14"/>
  <sheetViews>
    <sheetView zoomScaleNormal="100" workbookViewId="0">
      <selection activeCell="B53" sqref="B53"/>
    </sheetView>
  </sheetViews>
  <sheetFormatPr baseColWidth="10" defaultColWidth="9.140625" defaultRowHeight="12.75" customHeight="1" x14ac:dyDescent="0.2"/>
  <cols>
    <col min="1" max="1" width="26.5703125" style="3" customWidth="1"/>
    <col min="2" max="2" width="27.140625" style="3" customWidth="1"/>
    <col min="3" max="3" width="20.140625" style="3" customWidth="1"/>
    <col min="4" max="4" width="18.7109375" style="3" customWidth="1"/>
    <col min="5" max="5" width="38.5703125" style="3" customWidth="1"/>
    <col min="6" max="16384" width="9.140625" style="3"/>
  </cols>
  <sheetData>
    <row r="1" spans="1:5" ht="15" customHeight="1" x14ac:dyDescent="0.2"/>
    <row r="2" spans="1:5" ht="15" customHeight="1" x14ac:dyDescent="0.2">
      <c r="B2" s="4" t="s">
        <v>31</v>
      </c>
    </row>
    <row r="3" spans="1:5" ht="15" customHeight="1" thickBot="1" x14ac:dyDescent="0.25"/>
    <row r="4" spans="1:5" ht="15" customHeight="1" thickTop="1" x14ac:dyDescent="0.2">
      <c r="A4" s="94" t="s">
        <v>0</v>
      </c>
      <c r="B4" s="101"/>
      <c r="C4" s="102"/>
      <c r="D4" s="102"/>
      <c r="E4" s="103"/>
    </row>
    <row r="5" spans="1:5" ht="15" customHeight="1" thickBot="1" x14ac:dyDescent="0.25">
      <c r="A5" s="95" t="s">
        <v>12</v>
      </c>
      <c r="B5" s="104"/>
      <c r="C5" s="105"/>
      <c r="D5" s="105"/>
      <c r="E5" s="106"/>
    </row>
    <row r="6" spans="1:5" ht="15" customHeight="1" thickBot="1" x14ac:dyDescent="0.25">
      <c r="A6" s="5"/>
      <c r="B6" s="5"/>
      <c r="C6" s="5"/>
      <c r="D6" s="5"/>
      <c r="E6" s="5"/>
    </row>
    <row r="7" spans="1:5" ht="15" customHeight="1" x14ac:dyDescent="0.2">
      <c r="A7" s="89"/>
      <c r="B7" s="90" t="s">
        <v>5</v>
      </c>
      <c r="C7" s="90" t="s">
        <v>7</v>
      </c>
      <c r="D7" s="90" t="s">
        <v>8</v>
      </c>
      <c r="E7" s="91" t="s">
        <v>9</v>
      </c>
    </row>
    <row r="8" spans="1:5" ht="15" customHeight="1" x14ac:dyDescent="0.2">
      <c r="A8" s="96" t="s">
        <v>2</v>
      </c>
      <c r="B8" s="6"/>
      <c r="C8" s="7"/>
      <c r="D8" s="6"/>
      <c r="E8" s="8"/>
    </row>
    <row r="9" spans="1:5" ht="15" customHeight="1" x14ac:dyDescent="0.2">
      <c r="A9" s="96" t="s">
        <v>4</v>
      </c>
      <c r="B9" s="6"/>
      <c r="C9" s="9"/>
      <c r="D9" s="10"/>
      <c r="E9" s="8"/>
    </row>
    <row r="10" spans="1:5" ht="15" customHeight="1" x14ac:dyDescent="0.2">
      <c r="A10" s="96" t="s">
        <v>1</v>
      </c>
      <c r="B10" s="6"/>
      <c r="C10" s="7"/>
      <c r="D10" s="11"/>
      <c r="E10" s="8"/>
    </row>
    <row r="11" spans="1:5" ht="15" customHeight="1" x14ac:dyDescent="0.2">
      <c r="A11" s="92"/>
      <c r="B11" s="93"/>
      <c r="C11" s="93"/>
      <c r="D11" s="93"/>
      <c r="E11" s="93"/>
    </row>
    <row r="12" spans="1:5" ht="15" customHeight="1" x14ac:dyDescent="0.2">
      <c r="A12" s="96" t="s">
        <v>10</v>
      </c>
      <c r="B12" s="6"/>
      <c r="C12" s="10"/>
      <c r="D12" s="10"/>
      <c r="E12" s="8"/>
    </row>
    <row r="13" spans="1:5" ht="15" customHeight="1" thickBot="1" x14ac:dyDescent="0.25">
      <c r="A13" s="95" t="s">
        <v>11</v>
      </c>
      <c r="B13" s="11"/>
      <c r="C13" s="10"/>
      <c r="D13" s="10"/>
      <c r="E13" s="8"/>
    </row>
    <row r="14" spans="1:5" ht="13.7" customHeight="1" x14ac:dyDescent="0.2">
      <c r="A14" s="12"/>
      <c r="B14" s="12"/>
      <c r="C14" s="12"/>
      <c r="D14" s="12"/>
      <c r="E14" s="12"/>
    </row>
  </sheetData>
  <protectedRanges>
    <protectedRange sqref="B4:E4" name="Plage1_1"/>
    <protectedRange sqref="B8:B10 B12" name="Plage2_1_2"/>
    <protectedRange sqref="C8:C10" name="Plage2_1_1_1"/>
    <protectedRange sqref="D8:D10" name="Plage2_1_1_2"/>
    <protectedRange sqref="B13:C13" name="Plage3"/>
    <protectedRange sqref="C12:D12" name="Plage2_1_1_1_1"/>
    <protectedRange sqref="E13" name="Plage3_1"/>
  </protectedRanges>
  <mergeCells count="2">
    <mergeCell ref="B4:E4"/>
    <mergeCell ref="B5:E5"/>
  </mergeCells>
  <phoneticPr fontId="3" type="noConversion"/>
  <pageMargins left="0.75" right="0.75" top="1" bottom="1" header="0.5" footer="0.5"/>
  <pageSetup paperSize="9" scale="8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34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0" sqref="J30:P31"/>
    </sheetView>
  </sheetViews>
  <sheetFormatPr baseColWidth="10" defaultColWidth="9.140625" defaultRowHeight="12.75" customHeight="1" outlineLevelCol="1" x14ac:dyDescent="0.2"/>
  <cols>
    <col min="1" max="1" width="3" style="34" customWidth="1"/>
    <col min="2" max="2" width="27" style="3" customWidth="1"/>
    <col min="3" max="3" width="18.7109375" style="3" customWidth="1"/>
    <col min="4" max="4" width="12.85546875" style="30" bestFit="1" customWidth="1"/>
    <col min="5" max="5" width="14" style="16" bestFit="1" customWidth="1"/>
    <col min="6" max="6" width="12.140625" style="3" customWidth="1"/>
    <col min="7" max="7" width="12.28515625" style="3" customWidth="1"/>
    <col min="8" max="8" width="14.28515625" style="3" customWidth="1"/>
    <col min="9" max="9" width="14.28515625" style="38" bestFit="1" customWidth="1"/>
    <col min="10" max="10" width="14.28515625" style="3" bestFit="1" customWidth="1"/>
    <col min="11" max="11" width="13.7109375" style="3" customWidth="1"/>
    <col min="12" max="12" width="15.5703125" style="38" customWidth="1"/>
    <col min="13" max="13" width="12.85546875" style="15" customWidth="1"/>
    <col min="14" max="14" width="25.42578125" style="3" customWidth="1"/>
    <col min="15" max="15" width="18.140625" style="3" customWidth="1"/>
    <col min="16" max="16" width="22.28515625" style="3" customWidth="1"/>
    <col min="17" max="17" width="13.42578125" style="30" customWidth="1" outlineLevel="1"/>
    <col min="18" max="16384" width="9.140625" style="3"/>
  </cols>
  <sheetData>
    <row r="1" spans="1:17" ht="18.75" customHeight="1" x14ac:dyDescent="0.25">
      <c r="B1" s="99" t="s">
        <v>25</v>
      </c>
      <c r="C1" s="100" t="s">
        <v>27</v>
      </c>
      <c r="D1" s="31"/>
      <c r="E1" s="13"/>
      <c r="F1" s="14"/>
      <c r="G1" s="14"/>
      <c r="H1" s="14"/>
      <c r="J1" s="14"/>
    </row>
    <row r="2" spans="1:17" ht="5.25" customHeight="1" thickBot="1" x14ac:dyDescent="0.25"/>
    <row r="3" spans="1:17" ht="68.25" customHeight="1" thickBot="1" x14ac:dyDescent="0.25">
      <c r="A3" s="28"/>
      <c r="B3" s="70" t="s">
        <v>5</v>
      </c>
      <c r="C3" s="71" t="s">
        <v>3</v>
      </c>
      <c r="D3" s="72" t="s">
        <v>14</v>
      </c>
      <c r="E3" s="71" t="s">
        <v>15</v>
      </c>
      <c r="F3" s="71" t="s">
        <v>17</v>
      </c>
      <c r="G3" s="71" t="s">
        <v>16</v>
      </c>
      <c r="H3" s="71" t="s">
        <v>18</v>
      </c>
      <c r="I3" s="72" t="s">
        <v>32</v>
      </c>
      <c r="J3" s="72" t="s">
        <v>6</v>
      </c>
      <c r="K3" s="71" t="s">
        <v>30</v>
      </c>
      <c r="L3" s="72" t="s">
        <v>29</v>
      </c>
      <c r="M3" s="72" t="s">
        <v>13</v>
      </c>
      <c r="N3" s="71" t="s">
        <v>19</v>
      </c>
      <c r="O3" s="71" t="s">
        <v>28</v>
      </c>
      <c r="P3" s="71" t="s">
        <v>20</v>
      </c>
      <c r="Q3" s="88" t="s">
        <v>23</v>
      </c>
    </row>
    <row r="4" spans="1:17" ht="18.75" customHeight="1" x14ac:dyDescent="0.2">
      <c r="A4" s="35"/>
      <c r="B4" s="17" t="str">
        <f>COUNTA(B5:B19)&amp;" Plongeur(s)"</f>
        <v>0 Plongeur(s)</v>
      </c>
      <c r="C4" s="18"/>
      <c r="D4" s="1"/>
      <c r="E4" s="19"/>
      <c r="F4" s="19"/>
      <c r="G4" s="19"/>
      <c r="H4" s="19"/>
      <c r="I4" s="19"/>
      <c r="J4" s="19"/>
      <c r="K4" s="20"/>
      <c r="L4" s="19"/>
      <c r="M4" s="21"/>
      <c r="N4" s="19"/>
      <c r="O4" s="19"/>
      <c r="P4" s="19"/>
      <c r="Q4" s="2"/>
    </row>
    <row r="5" spans="1:17" ht="30" customHeight="1" x14ac:dyDescent="0.2">
      <c r="A5" s="35">
        <v>1</v>
      </c>
      <c r="B5" s="43"/>
      <c r="C5" s="44"/>
      <c r="D5" s="45"/>
      <c r="E5" s="46"/>
      <c r="F5" s="46"/>
      <c r="G5" s="46"/>
      <c r="H5" s="46"/>
      <c r="I5" s="49"/>
      <c r="J5" s="47"/>
      <c r="K5" s="48"/>
      <c r="L5" s="49"/>
      <c r="M5" s="50"/>
      <c r="N5" s="51"/>
      <c r="O5" s="51"/>
      <c r="P5" s="52"/>
      <c r="Q5" s="53"/>
    </row>
    <row r="6" spans="1:17" ht="30" customHeight="1" x14ac:dyDescent="0.2">
      <c r="A6" s="35">
        <v>2</v>
      </c>
      <c r="B6" s="43"/>
      <c r="C6" s="44"/>
      <c r="D6" s="45"/>
      <c r="E6" s="46"/>
      <c r="F6" s="46"/>
      <c r="G6" s="46"/>
      <c r="H6" s="46"/>
      <c r="I6" s="49"/>
      <c r="J6" s="47"/>
      <c r="K6" s="48"/>
      <c r="L6" s="49"/>
      <c r="M6" s="50"/>
      <c r="N6" s="51"/>
      <c r="O6" s="51"/>
      <c r="P6" s="52"/>
      <c r="Q6" s="53"/>
    </row>
    <row r="7" spans="1:17" ht="30" customHeight="1" x14ac:dyDescent="0.2">
      <c r="A7" s="35">
        <v>3</v>
      </c>
      <c r="B7" s="43"/>
      <c r="C7" s="44"/>
      <c r="D7" s="45"/>
      <c r="E7" s="46"/>
      <c r="F7" s="46"/>
      <c r="G7" s="46"/>
      <c r="H7" s="46"/>
      <c r="I7" s="49"/>
      <c r="J7" s="47"/>
      <c r="K7" s="48"/>
      <c r="L7" s="49"/>
      <c r="M7" s="50"/>
      <c r="N7" s="51"/>
      <c r="O7" s="51"/>
      <c r="P7" s="52"/>
      <c r="Q7" s="53"/>
    </row>
    <row r="8" spans="1:17" ht="30" customHeight="1" x14ac:dyDescent="0.2">
      <c r="A8" s="35">
        <v>4</v>
      </c>
      <c r="B8" s="43"/>
      <c r="C8" s="44"/>
      <c r="D8" s="45"/>
      <c r="E8" s="46"/>
      <c r="F8" s="46"/>
      <c r="G8" s="46"/>
      <c r="H8" s="46"/>
      <c r="I8" s="49"/>
      <c r="J8" s="47"/>
      <c r="K8" s="48"/>
      <c r="L8" s="49"/>
      <c r="M8" s="50"/>
      <c r="N8" s="54"/>
      <c r="O8" s="54"/>
      <c r="P8" s="52"/>
      <c r="Q8" s="53"/>
    </row>
    <row r="9" spans="1:17" ht="30" customHeight="1" x14ac:dyDescent="0.2">
      <c r="A9" s="35">
        <v>5</v>
      </c>
      <c r="B9" s="43"/>
      <c r="C9" s="44"/>
      <c r="D9" s="45"/>
      <c r="E9" s="46"/>
      <c r="F9" s="46"/>
      <c r="G9" s="46"/>
      <c r="H9" s="55"/>
      <c r="I9" s="49"/>
      <c r="J9" s="47"/>
      <c r="K9" s="48"/>
      <c r="L9" s="49"/>
      <c r="M9" s="50"/>
      <c r="N9" s="51"/>
      <c r="O9" s="51"/>
      <c r="P9" s="52"/>
      <c r="Q9" s="53"/>
    </row>
    <row r="10" spans="1:17" ht="30" customHeight="1" x14ac:dyDescent="0.2">
      <c r="A10" s="35">
        <v>6</v>
      </c>
      <c r="B10" s="43"/>
      <c r="C10" s="44"/>
      <c r="D10" s="45"/>
      <c r="E10" s="46"/>
      <c r="F10" s="46"/>
      <c r="G10" s="46"/>
      <c r="H10" s="46"/>
      <c r="I10" s="49"/>
      <c r="J10" s="47"/>
      <c r="K10" s="48"/>
      <c r="L10" s="49"/>
      <c r="M10" s="50"/>
      <c r="N10" s="51"/>
      <c r="O10" s="51"/>
      <c r="P10" s="52"/>
      <c r="Q10" s="53"/>
    </row>
    <row r="11" spans="1:17" ht="30" customHeight="1" x14ac:dyDescent="0.2">
      <c r="A11" s="35">
        <v>7</v>
      </c>
      <c r="B11" s="43"/>
      <c r="C11" s="44"/>
      <c r="D11" s="45"/>
      <c r="E11" s="46"/>
      <c r="F11" s="46"/>
      <c r="G11" s="46"/>
      <c r="H11" s="46"/>
      <c r="I11" s="49"/>
      <c r="J11" s="47"/>
      <c r="K11" s="48"/>
      <c r="L11" s="49"/>
      <c r="M11" s="50"/>
      <c r="N11" s="51"/>
      <c r="O11" s="51"/>
      <c r="P11" s="52"/>
      <c r="Q11" s="53"/>
    </row>
    <row r="12" spans="1:17" ht="30" customHeight="1" x14ac:dyDescent="0.2">
      <c r="A12" s="35">
        <v>8</v>
      </c>
      <c r="B12" s="43"/>
      <c r="C12" s="44"/>
      <c r="D12" s="45"/>
      <c r="E12" s="46"/>
      <c r="F12" s="46"/>
      <c r="G12" s="46"/>
      <c r="H12" s="46"/>
      <c r="I12" s="49"/>
      <c r="J12" s="47"/>
      <c r="K12" s="48"/>
      <c r="L12" s="49"/>
      <c r="M12" s="50"/>
      <c r="N12" s="51"/>
      <c r="O12" s="51"/>
      <c r="P12" s="52"/>
      <c r="Q12" s="53"/>
    </row>
    <row r="13" spans="1:17" ht="30" customHeight="1" x14ac:dyDescent="0.2">
      <c r="A13" s="35">
        <v>9</v>
      </c>
      <c r="B13" s="43"/>
      <c r="C13" s="44"/>
      <c r="D13" s="45"/>
      <c r="E13" s="46"/>
      <c r="F13" s="46"/>
      <c r="G13" s="46"/>
      <c r="H13" s="46"/>
      <c r="I13" s="49"/>
      <c r="J13" s="47"/>
      <c r="K13" s="48"/>
      <c r="L13" s="49"/>
      <c r="M13" s="50"/>
      <c r="N13" s="51"/>
      <c r="O13" s="51"/>
      <c r="P13" s="52"/>
      <c r="Q13" s="53"/>
    </row>
    <row r="14" spans="1:17" ht="30" customHeight="1" x14ac:dyDescent="0.2">
      <c r="A14" s="35">
        <v>10</v>
      </c>
      <c r="B14" s="43"/>
      <c r="C14" s="44"/>
      <c r="D14" s="45"/>
      <c r="E14" s="46"/>
      <c r="F14" s="46"/>
      <c r="G14" s="46"/>
      <c r="H14" s="46"/>
      <c r="I14" s="49"/>
      <c r="J14" s="47"/>
      <c r="K14" s="48"/>
      <c r="L14" s="49"/>
      <c r="M14" s="50"/>
      <c r="N14" s="51"/>
      <c r="O14" s="51"/>
      <c r="P14" s="52"/>
      <c r="Q14" s="53"/>
    </row>
    <row r="15" spans="1:17" ht="30" customHeight="1" x14ac:dyDescent="0.2">
      <c r="A15" s="35">
        <v>11</v>
      </c>
      <c r="B15" s="43"/>
      <c r="C15" s="44"/>
      <c r="D15" s="45"/>
      <c r="E15" s="46"/>
      <c r="F15" s="46"/>
      <c r="G15" s="46"/>
      <c r="H15" s="46"/>
      <c r="I15" s="49"/>
      <c r="J15" s="47"/>
      <c r="K15" s="48"/>
      <c r="L15" s="49"/>
      <c r="M15" s="50"/>
      <c r="N15" s="51"/>
      <c r="O15" s="51"/>
      <c r="P15" s="52"/>
      <c r="Q15" s="53"/>
    </row>
    <row r="16" spans="1:17" ht="30" customHeight="1" x14ac:dyDescent="0.2">
      <c r="A16" s="35">
        <v>12</v>
      </c>
      <c r="B16" s="43"/>
      <c r="C16" s="44"/>
      <c r="D16" s="45"/>
      <c r="E16" s="46"/>
      <c r="F16" s="46"/>
      <c r="G16" s="46"/>
      <c r="H16" s="46"/>
      <c r="I16" s="49"/>
      <c r="J16" s="56"/>
      <c r="K16" s="48"/>
      <c r="L16" s="49"/>
      <c r="M16" s="50"/>
      <c r="N16" s="51"/>
      <c r="O16" s="51"/>
      <c r="P16" s="52"/>
      <c r="Q16" s="53"/>
    </row>
    <row r="17" spans="1:17" ht="30" customHeight="1" x14ac:dyDescent="0.2">
      <c r="A17" s="35">
        <v>13</v>
      </c>
      <c r="B17" s="43"/>
      <c r="C17" s="44"/>
      <c r="D17" s="45"/>
      <c r="E17" s="46"/>
      <c r="F17" s="46"/>
      <c r="G17" s="46"/>
      <c r="H17" s="46"/>
      <c r="I17" s="49"/>
      <c r="J17" s="56"/>
      <c r="K17" s="48"/>
      <c r="L17" s="49"/>
      <c r="M17" s="50"/>
      <c r="N17" s="51"/>
      <c r="O17" s="51"/>
      <c r="P17" s="52"/>
      <c r="Q17" s="53"/>
    </row>
    <row r="18" spans="1:17" ht="30" customHeight="1" x14ac:dyDescent="0.2">
      <c r="A18" s="97">
        <v>14</v>
      </c>
      <c r="B18" s="81"/>
      <c r="C18" s="82"/>
      <c r="D18" s="83"/>
      <c r="E18" s="84"/>
      <c r="F18" s="84"/>
      <c r="G18" s="84"/>
      <c r="H18" s="84"/>
      <c r="I18" s="86"/>
      <c r="J18" s="76"/>
      <c r="K18" s="85"/>
      <c r="L18" s="86"/>
      <c r="M18" s="78"/>
      <c r="N18" s="77"/>
      <c r="O18" s="77"/>
      <c r="P18" s="78"/>
      <c r="Q18" s="87" t="s">
        <v>24</v>
      </c>
    </row>
    <row r="19" spans="1:17" ht="30" customHeight="1" x14ac:dyDescent="0.2">
      <c r="A19" s="97">
        <v>15</v>
      </c>
      <c r="B19" s="81"/>
      <c r="C19" s="82"/>
      <c r="D19" s="83"/>
      <c r="E19" s="84"/>
      <c r="F19" s="84"/>
      <c r="G19" s="84"/>
      <c r="H19" s="84"/>
      <c r="I19" s="86"/>
      <c r="J19" s="76"/>
      <c r="K19" s="85"/>
      <c r="L19" s="86"/>
      <c r="M19" s="78"/>
      <c r="N19" s="80"/>
      <c r="O19" s="80"/>
      <c r="P19" s="78"/>
      <c r="Q19" s="87" t="s">
        <v>24</v>
      </c>
    </row>
    <row r="20" spans="1:17" ht="18.75" customHeight="1" x14ac:dyDescent="0.25">
      <c r="A20" s="28"/>
      <c r="B20" s="22" t="str">
        <f>COUNTA(B21:B27)&amp;" Accompagnant(s)"</f>
        <v>0 Accompagnant(s)</v>
      </c>
      <c r="C20" s="23"/>
      <c r="D20" s="32"/>
      <c r="E20" s="24"/>
      <c r="F20" s="23"/>
      <c r="G20" s="23"/>
      <c r="H20" s="23"/>
      <c r="I20" s="39"/>
      <c r="J20" s="23"/>
      <c r="K20" s="23"/>
      <c r="L20" s="39"/>
      <c r="M20" s="27"/>
      <c r="N20" s="26"/>
      <c r="O20" s="26"/>
      <c r="P20" s="25"/>
      <c r="Q20" s="33"/>
    </row>
    <row r="21" spans="1:17" s="34" customFormat="1" ht="24.75" customHeight="1" x14ac:dyDescent="0.2">
      <c r="A21" s="28">
        <v>1</v>
      </c>
      <c r="B21" s="57"/>
      <c r="C21" s="58"/>
      <c r="D21" s="59"/>
      <c r="E21" s="47"/>
      <c r="F21" s="47"/>
      <c r="G21" s="61"/>
      <c r="H21" s="62"/>
      <c r="I21" s="63"/>
      <c r="J21" s="62"/>
      <c r="K21" s="62"/>
      <c r="L21" s="63"/>
      <c r="M21" s="62"/>
      <c r="N21" s="51"/>
      <c r="O21" s="51"/>
      <c r="P21" s="52"/>
      <c r="Q21" s="60"/>
    </row>
    <row r="22" spans="1:17" ht="24.75" customHeight="1" x14ac:dyDescent="0.2">
      <c r="A22" s="28">
        <v>2</v>
      </c>
      <c r="B22" s="57"/>
      <c r="C22" s="58"/>
      <c r="D22" s="59"/>
      <c r="E22" s="47"/>
      <c r="F22" s="47"/>
      <c r="G22" s="64"/>
      <c r="H22" s="65"/>
      <c r="I22" s="66"/>
      <c r="J22" s="65"/>
      <c r="K22" s="65"/>
      <c r="L22" s="66"/>
      <c r="M22" s="65"/>
      <c r="N22" s="51"/>
      <c r="O22" s="51"/>
      <c r="P22" s="52"/>
      <c r="Q22" s="60"/>
    </row>
    <row r="23" spans="1:17" ht="24.75" customHeight="1" x14ac:dyDescent="0.2">
      <c r="A23" s="28">
        <v>3</v>
      </c>
      <c r="B23" s="57"/>
      <c r="C23" s="58"/>
      <c r="D23" s="59"/>
      <c r="E23" s="47"/>
      <c r="F23" s="47"/>
      <c r="G23" s="64"/>
      <c r="H23" s="65"/>
      <c r="I23" s="66"/>
      <c r="J23" s="65"/>
      <c r="K23" s="65"/>
      <c r="L23" s="66"/>
      <c r="M23" s="65"/>
      <c r="N23" s="51"/>
      <c r="O23" s="51"/>
      <c r="P23" s="52"/>
      <c r="Q23" s="60"/>
    </row>
    <row r="24" spans="1:17" ht="24.75" customHeight="1" x14ac:dyDescent="0.2">
      <c r="A24" s="28">
        <v>4</v>
      </c>
      <c r="B24" s="57"/>
      <c r="C24" s="58"/>
      <c r="D24" s="59"/>
      <c r="E24" s="47"/>
      <c r="F24" s="47"/>
      <c r="G24" s="64"/>
      <c r="H24" s="65"/>
      <c r="I24" s="66"/>
      <c r="J24" s="65"/>
      <c r="K24" s="65"/>
      <c r="L24" s="66"/>
      <c r="M24" s="65"/>
      <c r="N24" s="51"/>
      <c r="O24" s="51"/>
      <c r="P24" s="52"/>
      <c r="Q24" s="60"/>
    </row>
    <row r="25" spans="1:17" ht="24.75" customHeight="1" x14ac:dyDescent="0.2">
      <c r="A25" s="28">
        <v>5</v>
      </c>
      <c r="B25" s="57"/>
      <c r="C25" s="58"/>
      <c r="D25" s="59"/>
      <c r="E25" s="47"/>
      <c r="F25" s="47"/>
      <c r="G25" s="64"/>
      <c r="H25" s="65"/>
      <c r="I25" s="66"/>
      <c r="J25" s="65"/>
      <c r="K25" s="65"/>
      <c r="L25" s="66"/>
      <c r="M25" s="65"/>
      <c r="N25" s="51"/>
      <c r="O25" s="51"/>
      <c r="P25" s="52"/>
      <c r="Q25" s="60"/>
    </row>
    <row r="26" spans="1:17" ht="24.75" customHeight="1" x14ac:dyDescent="0.2">
      <c r="A26" s="98">
        <v>6</v>
      </c>
      <c r="B26" s="73"/>
      <c r="C26" s="74"/>
      <c r="D26" s="75"/>
      <c r="E26" s="76"/>
      <c r="F26" s="76"/>
      <c r="G26" s="64"/>
      <c r="H26" s="65"/>
      <c r="I26" s="66"/>
      <c r="J26" s="65"/>
      <c r="K26" s="65"/>
      <c r="L26" s="66"/>
      <c r="M26" s="65"/>
      <c r="N26" s="77"/>
      <c r="O26" s="77"/>
      <c r="P26" s="78"/>
      <c r="Q26" s="79" t="s">
        <v>24</v>
      </c>
    </row>
    <row r="27" spans="1:17" ht="24.75" customHeight="1" x14ac:dyDescent="0.2">
      <c r="A27" s="98">
        <v>7</v>
      </c>
      <c r="B27" s="73"/>
      <c r="C27" s="74"/>
      <c r="D27" s="75"/>
      <c r="E27" s="76"/>
      <c r="F27" s="76"/>
      <c r="G27" s="67"/>
      <c r="H27" s="68"/>
      <c r="I27" s="69"/>
      <c r="J27" s="68"/>
      <c r="K27" s="68"/>
      <c r="L27" s="69"/>
      <c r="M27" s="68"/>
      <c r="N27" s="80"/>
      <c r="O27" s="80"/>
      <c r="P27" s="78"/>
      <c r="Q27" s="79" t="s">
        <v>24</v>
      </c>
    </row>
    <row r="30" spans="1:17" ht="33.75" customHeight="1" x14ac:dyDescent="0.2">
      <c r="B30" s="40" t="s">
        <v>21</v>
      </c>
      <c r="C30" s="42">
        <f>(COUNTA(B5:B17)*1395+COUNTA(B21:B25)*1095)*0.3</f>
        <v>0</v>
      </c>
      <c r="D30" s="114" t="s">
        <v>26</v>
      </c>
      <c r="E30" s="114"/>
      <c r="F30" s="114"/>
      <c r="G30" s="114"/>
      <c r="H30" s="25"/>
      <c r="I30" s="25"/>
      <c r="J30" s="107" t="s">
        <v>33</v>
      </c>
      <c r="K30" s="108"/>
      <c r="L30" s="108"/>
      <c r="M30" s="108"/>
      <c r="N30" s="108"/>
      <c r="O30" s="108"/>
      <c r="P30" s="109"/>
    </row>
    <row r="31" spans="1:17" ht="39.75" customHeight="1" x14ac:dyDescent="0.2">
      <c r="B31" s="40" t="s">
        <v>22</v>
      </c>
      <c r="C31" s="42">
        <f>(COUNTA(B5:B17)*1395+COUNTA(B21:B25)*1095)-C30</f>
        <v>0</v>
      </c>
      <c r="D31" s="114"/>
      <c r="E31" s="114"/>
      <c r="F31" s="114"/>
      <c r="G31" s="114"/>
      <c r="H31" s="36"/>
      <c r="I31" s="36"/>
      <c r="J31" s="110"/>
      <c r="K31" s="111"/>
      <c r="L31" s="111"/>
      <c r="M31" s="111"/>
      <c r="N31" s="111"/>
      <c r="O31" s="111"/>
      <c r="P31" s="112"/>
    </row>
    <row r="32" spans="1:17" ht="27.6" customHeight="1" x14ac:dyDescent="0.2">
      <c r="B32" s="40"/>
      <c r="C32" s="41"/>
      <c r="F32" s="37"/>
      <c r="G32" s="37"/>
      <c r="H32" s="37"/>
      <c r="J32" s="29"/>
    </row>
    <row r="33" spans="2:7" ht="30.75" customHeight="1" x14ac:dyDescent="0.2">
      <c r="B33" s="40"/>
      <c r="C33" s="41"/>
      <c r="D33" s="113"/>
      <c r="E33" s="113"/>
      <c r="F33" s="113"/>
      <c r="G33" s="113"/>
    </row>
    <row r="34" spans="2:7" ht="12.75" customHeight="1" x14ac:dyDescent="0.2">
      <c r="B34" s="40"/>
      <c r="C34" s="41"/>
    </row>
  </sheetData>
  <sheetProtection formatCells="0" formatRows="0" selectLockedCells="1" sort="0" autoFilter="0"/>
  <autoFilter ref="B3:Q27"/>
  <sortState ref="B5:AA23">
    <sortCondition ref="B5:B23"/>
  </sortState>
  <mergeCells count="3">
    <mergeCell ref="J30:P31"/>
    <mergeCell ref="D33:G33"/>
    <mergeCell ref="D30:G31"/>
  </mergeCells>
  <dataValidations count="3">
    <dataValidation type="list" allowBlank="1" showInputMessage="1" showErrorMessage="1" sqref="P21:P27 P5:P19">
      <formula1>"Oui,Non"</formula1>
    </dataValidation>
    <dataValidation type="list" allowBlank="1" showInputMessage="1" showErrorMessage="1" sqref="O21:O27 O5:O19 H5:H19">
      <formula1>"oui,non"</formula1>
    </dataValidation>
    <dataValidation type="list" allowBlank="1" showInputMessage="1" showErrorMessage="1" sqref="I5:I19 L5:L19">
      <formula1>"12,15"</formula1>
    </dataValidation>
  </dataValidations>
  <printOptions horizontalCentered="1" verticalCentered="1"/>
  <pageMargins left="0.15748031496062992" right="0.15748031496062992" top="0.39370078740157483" bottom="0.39370078740157483" header="0.27559055118110237" footer="0.31496062992125984"/>
  <pageSetup paperSize="9" scale="67" orientation="landscape" horizontalDpi="300" verticalDpi="300" r:id="rId1"/>
  <headerFooter alignWithMargins="0">
    <oddHeader>&amp;C&amp;F</oddHeader>
    <oddFooter>&amp;CPréparé par ...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Renseignements club</vt:lpstr>
      <vt:lpstr>Participants_club</vt:lpstr>
      <vt:lpstr>Participants_club!Zone_d_impression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 y BONHOMME</dc:creator>
  <cp:lastModifiedBy>BONHOMME Thierry 147150</cp:lastModifiedBy>
  <cp:lastPrinted>2017-01-04T19:34:48Z</cp:lastPrinted>
  <dcterms:created xsi:type="dcterms:W3CDTF">2011-12-07T09:25:48Z</dcterms:created>
  <dcterms:modified xsi:type="dcterms:W3CDTF">2017-10-13T08:16:14Z</dcterms:modified>
</cp:coreProperties>
</file>